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emande de congés" state="visible" r:id="rId4"/>
    <sheet sheetId="2" name="Suivi des demandes" state="visible" r:id="rId5"/>
  </sheets>
  <definedNames>
    <definedName name="_xlnm.Print_Area" localSheetId="0">'Demande de congés'!$A1:$E25</definedName>
  </definedNames>
  <calcPr calcId="171027" fullCalcOnLoad="1"/>
</workbook>
</file>

<file path=xl/sharedStrings.xml><?xml version="1.0" encoding="utf-8"?>
<sst xmlns="http://schemas.openxmlformats.org/spreadsheetml/2006/main" count="36" uniqueCount="33">
  <si>
    <t>Demande de congés</t>
  </si>
  <si>
    <t>À remplir par le salarié, puis à remettre au responsable. Les cases en jaune clair sont à compléter.</t>
  </si>
  <si>
    <t>1. Le salarié</t>
  </si>
  <si>
    <t>Nom et prénom</t>
  </si>
  <si>
    <t>Poste</t>
  </si>
  <si>
    <t>Date de la demande</t>
  </si>
  <si>
    <t>2. La période demandée</t>
  </si>
  <si>
    <t>Premier jour de congé</t>
  </si>
  <si>
    <t>Dernier jour de congé</t>
  </si>
  <si>
    <t>Reprise du travail le</t>
  </si>
  <si>
    <t>Nombre de jours calendaires</t>
  </si>
  <si>
    <t>Premier et dernier jour compris. Calcul automatique.</t>
  </si>
  <si>
    <t>Motif (facultatif)</t>
  </si>
  <si>
    <t>Signature du salarié</t>
  </si>
  <si>
    <t>Date :</t>
  </si>
  <si>
    <t>3. La décision du responsable</t>
  </si>
  <si>
    <t>Décision</t>
  </si>
  <si>
    <t>En attente</t>
  </si>
  <si>
    <t>Décision prise le</t>
  </si>
  <si>
    <t>Observations</t>
  </si>
  <si>
    <t>Autres salariés absents sur ces dates</t>
  </si>
  <si>
    <t>Signature du responsable</t>
  </si>
  <si>
    <t>Conservez un exemplaire signé de chaque demande et de sa réponse. Le décompte des jours de congés payés et la période de prise des congés relèvent des règles applicables dans votre établissement (Code du travail, convention collective, contrat).</t>
  </si>
  <si>
    <t>Modèle offert par Brigado — brigado.solutions</t>
  </si>
  <si>
    <t>Suivi des demandes de congés</t>
  </si>
  <si>
    <t>Une ligne par demande. Saisissez les dates au format jj/mm/aaaa. « Autres demandes sur ces dates » compte les autres demandes non refusées qui se chevauchent : un chiffre supérieur à 0 signifie qu'au moins un collègue est aussi absent.</t>
  </si>
  <si>
    <t>Salarié</t>
  </si>
  <si>
    <t>Du</t>
  </si>
  <si>
    <t>Au</t>
  </si>
  <si>
    <t>Jours calendaires</t>
  </si>
  <si>
    <t>Décidée le</t>
  </si>
  <si>
    <t>Autres demandes sur ces dates</t>
  </si>
  <si>
    <t>Remarque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</si>
</sst>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AEE42D"/>
      <sz val="18"/>
      <name val="Calibri"/>
    </font>
    <font>
      <color rgb="FFFFFFFF"/>
      <sz val="10"/>
      <name val="Calibri"/>
    </font>
    <font>
      <b/>
      <color rgb="FFFFFFFF"/>
      <sz val="11"/>
      <name val="Calibri"/>
    </font>
    <font>
      <b/>
      <color rgb="FF0F172A"/>
      <sz val="10"/>
      <name val="Calibri"/>
    </font>
    <font>
      <color rgb="FF0F172A"/>
      <sz val="11"/>
      <name val="Calibri"/>
    </font>
    <font>
      <b/>
      <color rgb="FF0F172A"/>
      <sz val="11"/>
      <name val="Calibri"/>
    </font>
    <font>
      <i/>
      <color rgb="FF64748B"/>
      <sz val="9"/>
      <name val="Calibri"/>
    </font>
    <font>
      <color rgb="FF64748B"/>
      <sz val="10"/>
      <name val="Calibri"/>
    </font>
    <font>
      <b/>
      <color rgb="FF020617"/>
      <sz val="10"/>
      <name val="Calibri"/>
    </font>
    <font>
      <b/>
      <color rgb="FFAEE42D"/>
      <sz val="16"/>
      <name val="Calibri"/>
    </font>
    <font>
      <color rgb="FF0F172A"/>
      <sz val="10"/>
      <name val="Calibri"/>
    </font>
  </fonts>
  <fills count="6">
    <fill>
      <patternFill patternType="none"/>
    </fill>
    <fill>
      <patternFill patternType="gray125"/>
    </fill>
    <fill>
      <patternFill patternType="solid">
        <fgColor rgb="FF020617"/>
      </patternFill>
    </fill>
    <fill>
      <patternFill patternType="solid">
        <fgColor rgb="FF0A1229"/>
      </patternFill>
    </fill>
    <fill>
      <patternFill patternType="solid">
        <fgColor rgb="FFF1F5F9"/>
      </patternFill>
    </fill>
    <fill>
      <patternFill patternType="solid">
        <fgColor rgb="FFFFFBEB"/>
      </patternFill>
    </fill>
  </fills>
  <borders count="3">
    <border>
      <left/>
      <right/>
      <top/>
      <bottom/>
      <diagonal/>
    </border>
    <border>
      <left style="thin">
        <color rgb="FFCBD5E1"/>
      </left>
      <right style="thin">
        <color rgb="FFCBD5E1"/>
      </right>
      <top style="thin">
        <color rgb="FFCBD5E1"/>
      </top>
      <bottom style="thin">
        <color rgb="FFCBD5E1"/>
      </bottom>
      <diagonal/>
    </border>
    <border>
      <left/>
      <right/>
      <top/>
      <bottom style="hair">
        <color rgb="FFCBD5E1"/>
      </bottom>
      <diagonal/>
    </border>
  </borders>
  <cellStyleXfs count="1">
    <xf numFmtId="0" fontId="0" fillId="0" borderId="0"/>
  </cellStyleXfs>
  <cellXfs count="24">
    <xf numFmtId="0" fontId="0" fillId="0" borderId="0" xfId="0"/>
    <xf numFmtId="0" fontId="1" fillId="2" borderId="0" xfId="0" applyFont="1" applyFill="1" applyAlignment="1">
      <alignment vertical="center" indent="1"/>
    </xf>
    <xf numFmtId="0" fontId="2" fillId="2" borderId="0" xfId="0" applyFont="1" applyFill="1" applyAlignment="1">
      <alignment vertical="center" wrapText="1" indent="1"/>
    </xf>
    <xf numFmtId="0" fontId="3" fillId="3" borderId="0" xfId="0" applyFont="1" applyFill="1" applyAlignment="1">
      <alignment vertical="center" indent="1"/>
    </xf>
    <xf numFmtId="0" fontId="4" fillId="4" borderId="1" xfId="0" applyFont="1" applyFill="1" applyBorder="1" applyAlignment="1">
      <alignment vertical="center" wrapText="1" indent="1"/>
    </xf>
    <xf numFmtId="0" fontId="5" fillId="5" borderId="1" xfId="0" applyFont="1" applyFill="1" applyBorder="1" applyAlignment="1">
      <alignment horizontal="left" vertical="center" wrapText="1" indent="1"/>
    </xf>
    <xf numFmtId="164" fontId="5" fillId="5" borderId="1" xfId="0" applyNumberFormat="1" applyFont="1" applyFill="1" applyBorder="1" applyAlignment="1">
      <alignment horizontal="left" vertical="center" wrapText="1" indent="1"/>
    </xf>
    <xf numFmtId="1" fontId="6" fillId="0" borderId="1" xfId="0" applyNumberFormat="1" applyFont="1" applyBorder="1" applyAlignment="1">
      <alignment horizontal="left" vertical="center" indent="1"/>
    </xf>
    <xf numFmtId="0" fontId="7" fillId="0" borderId="0" xfId="0" applyFont="1" applyAlignment="1">
      <alignment vertical="center" wrapText="1" indent="1"/>
    </xf>
    <xf numFmtId="0" fontId="8" fillId="0" borderId="1" xfId="0" applyFont="1" applyBorder="1" applyAlignment="1">
      <alignment vertical="top" indent="1"/>
    </xf>
    <xf numFmtId="0" fontId="7" fillId="0" borderId="0" xfId="0" applyFont="1" applyAlignment="1">
      <alignment vertical="top" wrapText="1"/>
    </xf>
    <xf numFmtId="0" fontId="9" fillId="0" borderId="0" xfId="0" applyFont="1"/>
    <xf numFmtId="0" fontId="10" fillId="2" borderId="0" xfId="0" applyFont="1" applyFill="1" applyAlignment="1">
      <alignment vertical="center" indent="1"/>
    </xf>
    <xf numFmtId="0" fontId="4" fillId="4" borderId="1" xfId="0" applyFont="1" applyFill="1" applyBorder="1" applyAlignment="1">
      <alignment horizontal="center" vertical="center" wrapText="1"/>
    </xf>
    <xf numFmtId="0" fontId="11" fillId="0" borderId="2" xfId="0" applyFont="1" applyBorder="1" applyAlignment="1">
      <alignment horizontal="left" vertical="center"/>
    </xf>
    <xf numFmtId="164" fontId="11" fillId="0" borderId="2" xfId="0" applyNumberFormat="1" applyFont="1" applyBorder="1" applyAlignment="1">
      <alignment horizontal="center" vertical="center"/>
    </xf>
    <xf numFmtId="1" fontId="11" fillId="0" borderId="2"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left" vertical="center" wrapText="1"/>
    </xf>
    <xf numFmtId="0" fontId="11" fillId="4" borderId="2" xfId="0" applyFont="1" applyFill="1" applyBorder="1" applyAlignment="1">
      <alignment horizontal="left" vertical="center"/>
    </xf>
    <xf numFmtId="164" fontId="11" fillId="4" borderId="2" xfId="0" applyNumberFormat="1" applyFont="1" applyFill="1" applyBorder="1" applyAlignment="1">
      <alignment horizontal="center" vertical="center"/>
    </xf>
    <xf numFmtId="1" fontId="11" fillId="4" borderId="2" xfId="0" applyNumberFormat="1" applyFont="1" applyFill="1" applyBorder="1" applyAlignment="1">
      <alignment horizontal="center" vertical="center"/>
    </xf>
    <xf numFmtId="0" fontId="11" fillId="4" borderId="2" xfId="0" applyFont="1" applyFill="1" applyBorder="1" applyAlignment="1">
      <alignment horizontal="center" vertical="center"/>
    </xf>
    <xf numFmtId="0" fontId="11" fillId="4" borderId="2" xfId="0" applyFont="1" applyFill="1" applyBorder="1" applyAlignment="1">
      <alignment horizontal="left" vertical="center" wrapText="1"/>
    </xf>
  </cellXfs>
  <cellStyles count="1">
    <cellStyle name="Normal" xfId="0" builtinId="0"/>
  </cellStyles>
  <dxfs count="1">
    <dxf>
      <font>
        <b/>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5"/>
  <sheetViews>
    <sheetView workbookViewId="0" showGridLines="0"/>
  </sheetViews>
  <sheetFormatPr defaultRowHeight="15" outlineLevelRow="0" outlineLevelCol="0" x14ac:dyDescent="55"/>
  <cols>
    <col min="1" max="1" width="22" customWidth="1"/>
    <col min="2" max="5" width="18" customWidth="1"/>
  </cols>
  <sheetData>
    <row r="1" ht="36" customHeight="1" spans="1:5" x14ac:dyDescent="0.25">
      <c r="A1" s="1" t="s">
        <v>0</v>
      </c>
      <c r="B1" s="1"/>
      <c r="C1" s="1"/>
      <c r="D1" s="1"/>
      <c r="E1" s="1"/>
    </row>
    <row r="2" ht="24" customHeight="1" spans="1:5" x14ac:dyDescent="0.25">
      <c r="A2" s="2" t="s">
        <v>1</v>
      </c>
      <c r="B2" s="2"/>
      <c r="C2" s="2"/>
      <c r="D2" s="2"/>
      <c r="E2" s="2"/>
    </row>
    <row r="3" ht="8" customHeight="1" x14ac:dyDescent="0.25"/>
    <row r="4" ht="22" customHeight="1" spans="1:5" x14ac:dyDescent="0.25">
      <c r="A4" s="3" t="s">
        <v>2</v>
      </c>
      <c r="B4" s="3"/>
      <c r="C4" s="3"/>
      <c r="D4" s="3"/>
      <c r="E4" s="3"/>
    </row>
    <row r="5" ht="24" customHeight="1" spans="1:5" x14ac:dyDescent="0.25">
      <c r="A5" s="4" t="s">
        <v>3</v>
      </c>
      <c r="B5" s="5"/>
      <c r="C5" s="5"/>
      <c r="D5" s="5"/>
      <c r="E5" s="5"/>
    </row>
    <row r="6" ht="24" customHeight="1" spans="1:5" x14ac:dyDescent="0.25">
      <c r="A6" s="4" t="s">
        <v>4</v>
      </c>
      <c r="B6" s="5"/>
      <c r="C6" s="5"/>
      <c r="D6" s="5"/>
      <c r="E6" s="5"/>
    </row>
    <row r="7" ht="24" customHeight="1" spans="1:3" x14ac:dyDescent="0.25">
      <c r="A7" s="4" t="s">
        <v>5</v>
      </c>
      <c r="B7" s="6"/>
      <c r="C7" s="6"/>
    </row>
    <row r="9" ht="22" customHeight="1" spans="1:5" x14ac:dyDescent="0.25">
      <c r="A9" s="3" t="s">
        <v>6</v>
      </c>
      <c r="B9" s="3"/>
      <c r="C9" s="3"/>
      <c r="D9" s="3"/>
      <c r="E9" s="3"/>
    </row>
    <row r="10" ht="24" customHeight="1" spans="1:3" x14ac:dyDescent="0.25">
      <c r="A10" s="4" t="s">
        <v>7</v>
      </c>
      <c r="B10" s="6"/>
      <c r="C10" s="6"/>
    </row>
    <row r="11" ht="24" customHeight="1" spans="1:3" x14ac:dyDescent="0.25">
      <c r="A11" s="4" t="s">
        <v>8</v>
      </c>
      <c r="B11" s="6"/>
      <c r="C11" s="6"/>
    </row>
    <row r="12" ht="24" customHeight="1" spans="1:3" x14ac:dyDescent="0.25">
      <c r="A12" s="4" t="s">
        <v>9</v>
      </c>
      <c r="B12" s="6"/>
      <c r="C12" s="6"/>
    </row>
    <row r="13" ht="24" customHeight="1" spans="1:5" x14ac:dyDescent="0.25">
      <c r="A13" s="4" t="s">
        <v>10</v>
      </c>
      <c r="B13" s="7" t="str">
        <f>IF(AND(B10&lt;&gt;"",B11&lt;&gt;"",B11&gt;=B10),B11-B10+1,"")</f>
        <v/>
      </c>
      <c r="C13" s="7"/>
      <c r="D13" s="8" t="s">
        <v>11</v>
      </c>
      <c r="E13" s="8"/>
    </row>
    <row r="14" ht="48" customHeight="1" spans="1:5" x14ac:dyDescent="0.25">
      <c r="A14" s="4" t="s">
        <v>12</v>
      </c>
      <c r="B14" s="5"/>
      <c r="C14" s="5"/>
      <c r="D14" s="5"/>
      <c r="E14" s="5"/>
    </row>
    <row r="15" ht="44" customHeight="1" spans="1:5" x14ac:dyDescent="0.25">
      <c r="A15" s="4" t="s">
        <v>13</v>
      </c>
      <c r="B15" s="5"/>
      <c r="C15" s="5"/>
      <c r="D15" s="9" t="s">
        <v>14</v>
      </c>
      <c r="E15" s="9"/>
    </row>
    <row r="16" ht="10" customHeight="1" x14ac:dyDescent="0.25"/>
    <row r="17" ht="22" customHeight="1" spans="1:5" x14ac:dyDescent="0.25">
      <c r="A17" s="3" t="s">
        <v>15</v>
      </c>
      <c r="B17" s="3"/>
      <c r="C17" s="3"/>
      <c r="D17" s="3"/>
      <c r="E17" s="3"/>
    </row>
    <row r="18" ht="24" customHeight="1" spans="1:3" x14ac:dyDescent="0.25">
      <c r="A18" s="4" t="s">
        <v>16</v>
      </c>
      <c r="B18" s="5" t="s">
        <v>17</v>
      </c>
      <c r="C18" s="5"/>
    </row>
    <row r="19" ht="24" customHeight="1" spans="1:3" x14ac:dyDescent="0.25">
      <c r="A19" s="4" t="s">
        <v>18</v>
      </c>
      <c r="B19" s="6"/>
      <c r="C19" s="6"/>
    </row>
    <row r="20" ht="48" customHeight="1" spans="1:5" x14ac:dyDescent="0.25">
      <c r="A20" s="4" t="s">
        <v>19</v>
      </c>
      <c r="B20" s="5"/>
      <c r="C20" s="5"/>
      <c r="D20" s="5"/>
      <c r="E20" s="5"/>
    </row>
    <row r="21" ht="32" customHeight="1" spans="1:5" x14ac:dyDescent="0.25">
      <c r="A21" s="4" t="s">
        <v>20</v>
      </c>
      <c r="B21" s="5"/>
      <c r="C21" s="5"/>
      <c r="D21" s="5"/>
      <c r="E21" s="5"/>
    </row>
    <row r="22" ht="44" customHeight="1" spans="1:5" x14ac:dyDescent="0.25">
      <c r="A22" s="4" t="s">
        <v>21</v>
      </c>
      <c r="B22" s="5"/>
      <c r="C22" s="5"/>
      <c r="D22" s="9" t="s">
        <v>14</v>
      </c>
      <c r="E22" s="9"/>
    </row>
    <row r="23" ht="10" customHeight="1" x14ac:dyDescent="0.25"/>
    <row r="24" ht="40" customHeight="1" spans="1:5" x14ac:dyDescent="0.25">
      <c r="A24" s="10" t="s">
        <v>22</v>
      </c>
      <c r="B24" s="10"/>
      <c r="C24" s="10"/>
      <c r="D24" s="10"/>
      <c r="E24" s="10"/>
    </row>
    <row r="25" spans="1:5" x14ac:dyDescent="0.25">
      <c r="A25" s="11" t="s">
        <v>23</v>
      </c>
      <c r="B25" s="11"/>
      <c r="C25" s="11"/>
      <c r="D25" s="11"/>
      <c r="E25" s="11"/>
    </row>
  </sheetData>
  <mergeCells count="24">
    <mergeCell ref="A1:E1"/>
    <mergeCell ref="A2:E2"/>
    <mergeCell ref="A4:E4"/>
    <mergeCell ref="B5:E5"/>
    <mergeCell ref="B6:E6"/>
    <mergeCell ref="B7:C7"/>
    <mergeCell ref="A9:E9"/>
    <mergeCell ref="B10:C10"/>
    <mergeCell ref="B11:C11"/>
    <mergeCell ref="B12:C12"/>
    <mergeCell ref="B13:C13"/>
    <mergeCell ref="D13:E13"/>
    <mergeCell ref="B14:E14"/>
    <mergeCell ref="B15:C15"/>
    <mergeCell ref="D15:E15"/>
    <mergeCell ref="A17:E17"/>
    <mergeCell ref="B18:C18"/>
    <mergeCell ref="B19:C19"/>
    <mergeCell ref="B20:E20"/>
    <mergeCell ref="B21:E21"/>
    <mergeCell ref="B22:C22"/>
    <mergeCell ref="D22:E22"/>
    <mergeCell ref="A24:E24"/>
    <mergeCell ref="A25:E25"/>
  </mergeCells>
  <dataValidations count="1">
    <dataValidation type="list" allowBlank="1" sqref="B18">
      <formula1>"En attente,Accordé,Refusé"</formula1>
    </dataValidation>
  </dataValidations>
  <pageMargins left="0.5" right="0.5" top="0.6" bottom="0.6" header="0.3" footer="0.3"/>
  <pageSetup paperSize="9" orientation="portrait"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9"/>
  <sheetViews>
    <sheetView workbookViewId="0">
      <pane ySplit="4" topLeftCell="A5" activePane="bottomLeft" state="frozen"/>
      <selection pane="bottomLeft"/>
    </sheetView>
  </sheetViews>
  <sheetFormatPr defaultRowHeight="15" outlineLevelRow="0" outlineLevelCol="0" x14ac:dyDescent="55"/>
  <cols>
    <col min="1" max="1" width="18" customWidth="1"/>
    <col min="2" max="2" width="14" customWidth="1"/>
    <col min="3" max="5" width="12" customWidth="1"/>
    <col min="6" max="6" width="13" customWidth="1"/>
    <col min="7" max="7" width="12" customWidth="1"/>
    <col min="8" max="8" width="17" customWidth="1"/>
    <col min="9" max="9" width="32" customWidth="1"/>
  </cols>
  <sheetData>
    <row r="1" ht="30" customHeight="1" spans="1:9" x14ac:dyDescent="0.25">
      <c r="A1" s="12" t="s">
        <v>24</v>
      </c>
      <c r="B1" s="12"/>
      <c r="C1" s="12"/>
      <c r="D1" s="12"/>
      <c r="E1" s="12"/>
      <c r="F1" s="12"/>
      <c r="G1" s="12"/>
      <c r="H1" s="12"/>
      <c r="I1" s="12"/>
    </row>
    <row r="2" ht="40" customHeight="1" spans="1:9" x14ac:dyDescent="0.25">
      <c r="A2" s="2" t="s">
        <v>25</v>
      </c>
      <c r="B2" s="2"/>
      <c r="C2" s="2"/>
      <c r="D2" s="2"/>
      <c r="E2" s="2"/>
      <c r="F2" s="2"/>
      <c r="G2" s="2"/>
      <c r="H2" s="2"/>
      <c r="I2" s="2"/>
    </row>
    <row r="3" ht="6" customHeight="1" x14ac:dyDescent="0.25"/>
    <row r="4" ht="34" customHeight="1" spans="1:9" x14ac:dyDescent="0.25">
      <c r="A4" s="13" t="s">
        <v>26</v>
      </c>
      <c r="B4" s="13" t="s">
        <v>4</v>
      </c>
      <c r="C4" s="13" t="s">
        <v>27</v>
      </c>
      <c r="D4" s="13" t="s">
        <v>28</v>
      </c>
      <c r="E4" s="13" t="s">
        <v>29</v>
      </c>
      <c r="F4" s="13" t="s">
        <v>16</v>
      </c>
      <c r="G4" s="13" t="s">
        <v>30</v>
      </c>
      <c r="H4" s="13" t="s">
        <v>31</v>
      </c>
      <c r="I4" s="13" t="s">
        <v>32</v>
      </c>
    </row>
    <row r="5" ht="18" customHeight="1" spans="1:9" x14ac:dyDescent="0.25">
      <c r="A5" s="14"/>
      <c r="B5" s="14"/>
      <c r="C5" s="15"/>
      <c r="D5" s="15"/>
      <c r="E5" s="16" t="str">
        <f>IF(AND(C5&lt;&gt;"",D5&lt;&gt;"",D5&gt;=C5),D5-C5+1,"")</f>
        <v/>
      </c>
      <c r="F5" s="17"/>
      <c r="G5" s="15"/>
      <c r="H5" s="16" t="str">
        <f>IF(OR(C5="",D5="",F5="Refusé"),"",COUNTIFS($C$5:$C$29,"&lt;="&amp;D5,$D$5:$D$29,"&gt;="&amp;C5,$F$5:$F$29,"&lt;&gt;Refusé")-1)</f>
        <v/>
      </c>
      <c r="I5" s="18"/>
    </row>
    <row r="6" ht="18" customHeight="1" spans="1:9" x14ac:dyDescent="0.25">
      <c r="A6" s="19"/>
      <c r="B6" s="19"/>
      <c r="C6" s="20"/>
      <c r="D6" s="20"/>
      <c r="E6" s="21" t="str">
        <f>IF(AND(C6&lt;&gt;"",D6&lt;&gt;"",D6&gt;=C6),D6-C6+1,"")</f>
        <v/>
      </c>
      <c r="F6" s="22"/>
      <c r="G6" s="20"/>
      <c r="H6" s="21" t="str">
        <f>IF(OR(C6="",D6="",F6="Refusé"),"",COUNTIFS($C$5:$C$29,"&lt;="&amp;D6,$D$5:$D$29,"&gt;="&amp;C6,$F$5:$F$29,"&lt;&gt;Refusé")-1)</f>
        <v/>
      </c>
      <c r="I6" s="23"/>
    </row>
    <row r="7" ht="18" customHeight="1" spans="1:9" x14ac:dyDescent="0.25">
      <c r="A7" s="14"/>
      <c r="B7" s="14"/>
      <c r="C7" s="15"/>
      <c r="D7" s="15"/>
      <c r="E7" s="16" t="str">
        <f>IF(AND(C7&lt;&gt;"",D7&lt;&gt;"",D7&gt;=C7),D7-C7+1,"")</f>
        <v/>
      </c>
      <c r="F7" s="17"/>
      <c r="G7" s="15"/>
      <c r="H7" s="16" t="str">
        <f>IF(OR(C7="",D7="",F7="Refusé"),"",COUNTIFS($C$5:$C$29,"&lt;="&amp;D7,$D$5:$D$29,"&gt;="&amp;C7,$F$5:$F$29,"&lt;&gt;Refusé")-1)</f>
        <v/>
      </c>
      <c r="I7" s="18"/>
    </row>
    <row r="8" ht="18" customHeight="1" spans="1:9" x14ac:dyDescent="0.25">
      <c r="A8" s="19"/>
      <c r="B8" s="19"/>
      <c r="C8" s="20"/>
      <c r="D8" s="20"/>
      <c r="E8" s="21" t="str">
        <f>IF(AND(C8&lt;&gt;"",D8&lt;&gt;"",D8&gt;=C8),D8-C8+1,"")</f>
        <v/>
      </c>
      <c r="F8" s="22"/>
      <c r="G8" s="20"/>
      <c r="H8" s="21" t="str">
        <f>IF(OR(C8="",D8="",F8="Refusé"),"",COUNTIFS($C$5:$C$29,"&lt;="&amp;D8,$D$5:$D$29,"&gt;="&amp;C8,$F$5:$F$29,"&lt;&gt;Refusé")-1)</f>
        <v/>
      </c>
      <c r="I8" s="23"/>
    </row>
    <row r="9" ht="18" customHeight="1" spans="1:9" x14ac:dyDescent="0.25">
      <c r="A9" s="14"/>
      <c r="B9" s="14"/>
      <c r="C9" s="15"/>
      <c r="D9" s="15"/>
      <c r="E9" s="16" t="str">
        <f>IF(AND(C9&lt;&gt;"",D9&lt;&gt;"",D9&gt;=C9),D9-C9+1,"")</f>
        <v/>
      </c>
      <c r="F9" s="17"/>
      <c r="G9" s="15"/>
      <c r="H9" s="16" t="str">
        <f>IF(OR(C9="",D9="",F9="Refusé"),"",COUNTIFS($C$5:$C$29,"&lt;="&amp;D9,$D$5:$D$29,"&gt;="&amp;C9,$F$5:$F$29,"&lt;&gt;Refusé")-1)</f>
        <v/>
      </c>
      <c r="I9" s="18"/>
    </row>
    <row r="10" ht="18" customHeight="1" spans="1:9" x14ac:dyDescent="0.25">
      <c r="A10" s="19"/>
      <c r="B10" s="19"/>
      <c r="C10" s="20"/>
      <c r="D10" s="20"/>
      <c r="E10" s="21" t="str">
        <f>IF(AND(C10&lt;&gt;"",D10&lt;&gt;"",D10&gt;=C10),D10-C10+1,"")</f>
        <v/>
      </c>
      <c r="F10" s="22"/>
      <c r="G10" s="20"/>
      <c r="H10" s="21" t="str">
        <f>IF(OR(C10="",D10="",F10="Refusé"),"",COUNTIFS($C$5:$C$29,"&lt;="&amp;D10,$D$5:$D$29,"&gt;="&amp;C10,$F$5:$F$29,"&lt;&gt;Refusé")-1)</f>
        <v/>
      </c>
      <c r="I10" s="23"/>
    </row>
    <row r="11" ht="18" customHeight="1" spans="1:9" x14ac:dyDescent="0.25">
      <c r="A11" s="14"/>
      <c r="B11" s="14"/>
      <c r="C11" s="15"/>
      <c r="D11" s="15"/>
      <c r="E11" s="16" t="str">
        <f>IF(AND(C11&lt;&gt;"",D11&lt;&gt;"",D11&gt;=C11),D11-C11+1,"")</f>
        <v/>
      </c>
      <c r="F11" s="17"/>
      <c r="G11" s="15"/>
      <c r="H11" s="16" t="str">
        <f>IF(OR(C11="",D11="",F11="Refusé"),"",COUNTIFS($C$5:$C$29,"&lt;="&amp;D11,$D$5:$D$29,"&gt;="&amp;C11,$F$5:$F$29,"&lt;&gt;Refusé")-1)</f>
        <v/>
      </c>
      <c r="I11" s="18"/>
    </row>
    <row r="12" ht="18" customHeight="1" spans="1:9" x14ac:dyDescent="0.25">
      <c r="A12" s="19"/>
      <c r="B12" s="19"/>
      <c r="C12" s="20"/>
      <c r="D12" s="20"/>
      <c r="E12" s="21" t="str">
        <f>IF(AND(C12&lt;&gt;"",D12&lt;&gt;"",D12&gt;=C12),D12-C12+1,"")</f>
        <v/>
      </c>
      <c r="F12" s="22"/>
      <c r="G12" s="20"/>
      <c r="H12" s="21" t="str">
        <f>IF(OR(C12="",D12="",F12="Refusé"),"",COUNTIFS($C$5:$C$29,"&lt;="&amp;D12,$D$5:$D$29,"&gt;="&amp;C12,$F$5:$F$29,"&lt;&gt;Refusé")-1)</f>
        <v/>
      </c>
      <c r="I12" s="23"/>
    </row>
    <row r="13" ht="18" customHeight="1" spans="1:9" x14ac:dyDescent="0.25">
      <c r="A13" s="14"/>
      <c r="B13" s="14"/>
      <c r="C13" s="15"/>
      <c r="D13" s="15"/>
      <c r="E13" s="16" t="str">
        <f>IF(AND(C13&lt;&gt;"",D13&lt;&gt;"",D13&gt;=C13),D13-C13+1,"")</f>
        <v/>
      </c>
      <c r="F13" s="17"/>
      <c r="G13" s="15"/>
      <c r="H13" s="16" t="str">
        <f>IF(OR(C13="",D13="",F13="Refusé"),"",COUNTIFS($C$5:$C$29,"&lt;="&amp;D13,$D$5:$D$29,"&gt;="&amp;C13,$F$5:$F$29,"&lt;&gt;Refusé")-1)</f>
        <v/>
      </c>
      <c r="I13" s="18"/>
    </row>
    <row r="14" ht="18" customHeight="1" spans="1:9" x14ac:dyDescent="0.25">
      <c r="A14" s="19"/>
      <c r="B14" s="19"/>
      <c r="C14" s="20"/>
      <c r="D14" s="20"/>
      <c r="E14" s="21" t="str">
        <f>IF(AND(C14&lt;&gt;"",D14&lt;&gt;"",D14&gt;=C14),D14-C14+1,"")</f>
        <v/>
      </c>
      <c r="F14" s="22"/>
      <c r="G14" s="20"/>
      <c r="H14" s="21" t="str">
        <f>IF(OR(C14="",D14="",F14="Refusé"),"",COUNTIFS($C$5:$C$29,"&lt;="&amp;D14,$D$5:$D$29,"&gt;="&amp;C14,$F$5:$F$29,"&lt;&gt;Refusé")-1)</f>
        <v/>
      </c>
      <c r="I14" s="23"/>
    </row>
    <row r="15" ht="18" customHeight="1" spans="1:9" x14ac:dyDescent="0.25">
      <c r="A15" s="14"/>
      <c r="B15" s="14"/>
      <c r="C15" s="15"/>
      <c r="D15" s="15"/>
      <c r="E15" s="16" t="str">
        <f>IF(AND(C15&lt;&gt;"",D15&lt;&gt;"",D15&gt;=C15),D15-C15+1,"")</f>
        <v/>
      </c>
      <c r="F15" s="17"/>
      <c r="G15" s="15"/>
      <c r="H15" s="16" t="str">
        <f>IF(OR(C15="",D15="",F15="Refusé"),"",COUNTIFS($C$5:$C$29,"&lt;="&amp;D15,$D$5:$D$29,"&gt;="&amp;C15,$F$5:$F$29,"&lt;&gt;Refusé")-1)</f>
        <v/>
      </c>
      <c r="I15" s="18"/>
    </row>
    <row r="16" ht="18" customHeight="1" spans="1:9" x14ac:dyDescent="0.25">
      <c r="A16" s="19"/>
      <c r="B16" s="19"/>
      <c r="C16" s="20"/>
      <c r="D16" s="20"/>
      <c r="E16" s="21" t="str">
        <f>IF(AND(C16&lt;&gt;"",D16&lt;&gt;"",D16&gt;=C16),D16-C16+1,"")</f>
        <v/>
      </c>
      <c r="F16" s="22"/>
      <c r="G16" s="20"/>
      <c r="H16" s="21" t="str">
        <f>IF(OR(C16="",D16="",F16="Refusé"),"",COUNTIFS($C$5:$C$29,"&lt;="&amp;D16,$D$5:$D$29,"&gt;="&amp;C16,$F$5:$F$29,"&lt;&gt;Refusé")-1)</f>
        <v/>
      </c>
      <c r="I16" s="23"/>
    </row>
    <row r="17" ht="18" customHeight="1" spans="1:9" x14ac:dyDescent="0.25">
      <c r="A17" s="14"/>
      <c r="B17" s="14"/>
      <c r="C17" s="15"/>
      <c r="D17" s="15"/>
      <c r="E17" s="16" t="str">
        <f>IF(AND(C17&lt;&gt;"",D17&lt;&gt;"",D17&gt;=C17),D17-C17+1,"")</f>
        <v/>
      </c>
      <c r="F17" s="17"/>
      <c r="G17" s="15"/>
      <c r="H17" s="16" t="str">
        <f>IF(OR(C17="",D17="",F17="Refusé"),"",COUNTIFS($C$5:$C$29,"&lt;="&amp;D17,$D$5:$D$29,"&gt;="&amp;C17,$F$5:$F$29,"&lt;&gt;Refusé")-1)</f>
        <v/>
      </c>
      <c r="I17" s="18"/>
    </row>
    <row r="18" ht="18" customHeight="1" spans="1:9" x14ac:dyDescent="0.25">
      <c r="A18" s="19"/>
      <c r="B18" s="19"/>
      <c r="C18" s="20"/>
      <c r="D18" s="20"/>
      <c r="E18" s="21" t="str">
        <f>IF(AND(C18&lt;&gt;"",D18&lt;&gt;"",D18&gt;=C18),D18-C18+1,"")</f>
        <v/>
      </c>
      <c r="F18" s="22"/>
      <c r="G18" s="20"/>
      <c r="H18" s="21" t="str">
        <f>IF(OR(C18="",D18="",F18="Refusé"),"",COUNTIFS($C$5:$C$29,"&lt;="&amp;D18,$D$5:$D$29,"&gt;="&amp;C18,$F$5:$F$29,"&lt;&gt;Refusé")-1)</f>
        <v/>
      </c>
      <c r="I18" s="23"/>
    </row>
    <row r="19" ht="18" customHeight="1" spans="1:9" x14ac:dyDescent="0.25">
      <c r="A19" s="14"/>
      <c r="B19" s="14"/>
      <c r="C19" s="15"/>
      <c r="D19" s="15"/>
      <c r="E19" s="16" t="str">
        <f>IF(AND(C19&lt;&gt;"",D19&lt;&gt;"",D19&gt;=C19),D19-C19+1,"")</f>
        <v/>
      </c>
      <c r="F19" s="17"/>
      <c r="G19" s="15"/>
      <c r="H19" s="16" t="str">
        <f>IF(OR(C19="",D19="",F19="Refusé"),"",COUNTIFS($C$5:$C$29,"&lt;="&amp;D19,$D$5:$D$29,"&gt;="&amp;C19,$F$5:$F$29,"&lt;&gt;Refusé")-1)</f>
        <v/>
      </c>
      <c r="I19" s="18"/>
    </row>
    <row r="20" ht="18" customHeight="1" spans="1:9" x14ac:dyDescent="0.25">
      <c r="A20" s="19"/>
      <c r="B20" s="19"/>
      <c r="C20" s="20"/>
      <c r="D20" s="20"/>
      <c r="E20" s="21" t="str">
        <f>IF(AND(C20&lt;&gt;"",D20&lt;&gt;"",D20&gt;=C20),D20-C20+1,"")</f>
        <v/>
      </c>
      <c r="F20" s="22"/>
      <c r="G20" s="20"/>
      <c r="H20" s="21" t="str">
        <f>IF(OR(C20="",D20="",F20="Refusé"),"",COUNTIFS($C$5:$C$29,"&lt;="&amp;D20,$D$5:$D$29,"&gt;="&amp;C20,$F$5:$F$29,"&lt;&gt;Refusé")-1)</f>
        <v/>
      </c>
      <c r="I20" s="23"/>
    </row>
    <row r="21" ht="18" customHeight="1" spans="1:9" x14ac:dyDescent="0.25">
      <c r="A21" s="14"/>
      <c r="B21" s="14"/>
      <c r="C21" s="15"/>
      <c r="D21" s="15"/>
      <c r="E21" s="16" t="str">
        <f>IF(AND(C21&lt;&gt;"",D21&lt;&gt;"",D21&gt;=C21),D21-C21+1,"")</f>
        <v/>
      </c>
      <c r="F21" s="17"/>
      <c r="G21" s="15"/>
      <c r="H21" s="16" t="str">
        <f>IF(OR(C21="",D21="",F21="Refusé"),"",COUNTIFS($C$5:$C$29,"&lt;="&amp;D21,$D$5:$D$29,"&gt;="&amp;C21,$F$5:$F$29,"&lt;&gt;Refusé")-1)</f>
        <v/>
      </c>
      <c r="I21" s="18"/>
    </row>
    <row r="22" ht="18" customHeight="1" spans="1:9" x14ac:dyDescent="0.25">
      <c r="A22" s="19"/>
      <c r="B22" s="19"/>
      <c r="C22" s="20"/>
      <c r="D22" s="20"/>
      <c r="E22" s="21" t="str">
        <f>IF(AND(C22&lt;&gt;"",D22&lt;&gt;"",D22&gt;=C22),D22-C22+1,"")</f>
        <v/>
      </c>
      <c r="F22" s="22"/>
      <c r="G22" s="20"/>
      <c r="H22" s="21" t="str">
        <f>IF(OR(C22="",D22="",F22="Refusé"),"",COUNTIFS($C$5:$C$29,"&lt;="&amp;D22,$D$5:$D$29,"&gt;="&amp;C22,$F$5:$F$29,"&lt;&gt;Refusé")-1)</f>
        <v/>
      </c>
      <c r="I22" s="23"/>
    </row>
    <row r="23" ht="18" customHeight="1" spans="1:9" x14ac:dyDescent="0.25">
      <c r="A23" s="14"/>
      <c r="B23" s="14"/>
      <c r="C23" s="15"/>
      <c r="D23" s="15"/>
      <c r="E23" s="16" t="str">
        <f>IF(AND(C23&lt;&gt;"",D23&lt;&gt;"",D23&gt;=C23),D23-C23+1,"")</f>
        <v/>
      </c>
      <c r="F23" s="17"/>
      <c r="G23" s="15"/>
      <c r="H23" s="16" t="str">
        <f>IF(OR(C23="",D23="",F23="Refusé"),"",COUNTIFS($C$5:$C$29,"&lt;="&amp;D23,$D$5:$D$29,"&gt;="&amp;C23,$F$5:$F$29,"&lt;&gt;Refusé")-1)</f>
        <v/>
      </c>
      <c r="I23" s="18"/>
    </row>
    <row r="24" ht="18" customHeight="1" spans="1:9" x14ac:dyDescent="0.25">
      <c r="A24" s="19"/>
      <c r="B24" s="19"/>
      <c r="C24" s="20"/>
      <c r="D24" s="20"/>
      <c r="E24" s="21" t="str">
        <f>IF(AND(C24&lt;&gt;"",D24&lt;&gt;"",D24&gt;=C24),D24-C24+1,"")</f>
        <v/>
      </c>
      <c r="F24" s="22"/>
      <c r="G24" s="20"/>
      <c r="H24" s="21" t="str">
        <f>IF(OR(C24="",D24="",F24="Refusé"),"",COUNTIFS($C$5:$C$29,"&lt;="&amp;D24,$D$5:$D$29,"&gt;="&amp;C24,$F$5:$F$29,"&lt;&gt;Refusé")-1)</f>
        <v/>
      </c>
      <c r="I24" s="23"/>
    </row>
    <row r="25" ht="18" customHeight="1" spans="1:9" x14ac:dyDescent="0.25">
      <c r="A25" s="14"/>
      <c r="B25" s="14"/>
      <c r="C25" s="15"/>
      <c r="D25" s="15"/>
      <c r="E25" s="16" t="str">
        <f>IF(AND(C25&lt;&gt;"",D25&lt;&gt;"",D25&gt;=C25),D25-C25+1,"")</f>
        <v/>
      </c>
      <c r="F25" s="17"/>
      <c r="G25" s="15"/>
      <c r="H25" s="16" t="str">
        <f>IF(OR(C25="",D25="",F25="Refusé"),"",COUNTIFS($C$5:$C$29,"&lt;="&amp;D25,$D$5:$D$29,"&gt;="&amp;C25,$F$5:$F$29,"&lt;&gt;Refusé")-1)</f>
        <v/>
      </c>
      <c r="I25" s="18"/>
    </row>
    <row r="26" ht="18" customHeight="1" spans="1:9" x14ac:dyDescent="0.25">
      <c r="A26" s="19"/>
      <c r="B26" s="19"/>
      <c r="C26" s="20"/>
      <c r="D26" s="20"/>
      <c r="E26" s="21" t="str">
        <f>IF(AND(C26&lt;&gt;"",D26&lt;&gt;"",D26&gt;=C26),D26-C26+1,"")</f>
        <v/>
      </c>
      <c r="F26" s="22"/>
      <c r="G26" s="20"/>
      <c r="H26" s="21" t="str">
        <f>IF(OR(C26="",D26="",F26="Refusé"),"",COUNTIFS($C$5:$C$29,"&lt;="&amp;D26,$D$5:$D$29,"&gt;="&amp;C26,$F$5:$F$29,"&lt;&gt;Refusé")-1)</f>
        <v/>
      </c>
      <c r="I26" s="23"/>
    </row>
    <row r="27" ht="18" customHeight="1" spans="1:9" x14ac:dyDescent="0.25">
      <c r="A27" s="14"/>
      <c r="B27" s="14"/>
      <c r="C27" s="15"/>
      <c r="D27" s="15"/>
      <c r="E27" s="16" t="str">
        <f>IF(AND(C27&lt;&gt;"",D27&lt;&gt;"",D27&gt;=C27),D27-C27+1,"")</f>
        <v/>
      </c>
      <c r="F27" s="17"/>
      <c r="G27" s="15"/>
      <c r="H27" s="16" t="str">
        <f>IF(OR(C27="",D27="",F27="Refusé"),"",COUNTIFS($C$5:$C$29,"&lt;="&amp;D27,$D$5:$D$29,"&gt;="&amp;C27,$F$5:$F$29,"&lt;&gt;Refusé")-1)</f>
        <v/>
      </c>
      <c r="I27" s="18"/>
    </row>
    <row r="28" ht="18" customHeight="1" spans="1:9" x14ac:dyDescent="0.25">
      <c r="A28" s="19"/>
      <c r="B28" s="19"/>
      <c r="C28" s="20"/>
      <c r="D28" s="20"/>
      <c r="E28" s="21" t="str">
        <f>IF(AND(C28&lt;&gt;"",D28&lt;&gt;"",D28&gt;=C28),D28-C28+1,"")</f>
        <v/>
      </c>
      <c r="F28" s="22"/>
      <c r="G28" s="20"/>
      <c r="H28" s="21" t="str">
        <f>IF(OR(C28="",D28="",F28="Refusé"),"",COUNTIFS($C$5:$C$29,"&lt;="&amp;D28,$D$5:$D$29,"&gt;="&amp;C28,$F$5:$F$29,"&lt;&gt;Refusé")-1)</f>
        <v/>
      </c>
      <c r="I28" s="23"/>
    </row>
    <row r="29" ht="18" customHeight="1" spans="1:9" x14ac:dyDescent="0.25">
      <c r="A29" s="14"/>
      <c r="B29" s="14"/>
      <c r="C29" s="15"/>
      <c r="D29" s="15"/>
      <c r="E29" s="16" t="str">
        <f>IF(AND(C29&lt;&gt;"",D29&lt;&gt;"",D29&gt;=C29),D29-C29+1,"")</f>
        <v/>
      </c>
      <c r="F29" s="17"/>
      <c r="G29" s="15"/>
      <c r="H29" s="16" t="str">
        <f>IF(OR(C29="",D29="",F29="Refusé"),"",COUNTIFS($C$5:$C$29,"&lt;="&amp;D29,$D$5:$D$29,"&gt;="&amp;C29,$F$5:$F$29,"&lt;&gt;Refusé")-1)</f>
        <v/>
      </c>
      <c r="I29" s="18"/>
    </row>
  </sheetData>
  <mergeCells count="2">
    <mergeCell ref="A1:I1"/>
    <mergeCell ref="A2:I2"/>
  </mergeCells>
  <conditionalFormatting sqref="H5:H29">
    <cfRule type="cellIs" dxfId="0" priority="1" operator="greaterThan">
      <formula>0</formula>
    </cfRule>
  </conditionalFormatting>
  <dataValidations count="2">
    <dataValidation type="list" allowBlank="1" sqref="F10:F29">
      <formula1>"En attente,Accordé,Refusé"</formula1>
    </dataValidation>
    <dataValidation type="list" allowBlank="1" sqref="F5:F29">
      <formula1>"En attente,Accordé,Refusé"</formula1>
    </dataValidation>
  </dataValidations>
  <pageSetup paperSize="9"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Demande de congés</vt:lpstr>
      <vt:lpstr>Suivi des demandes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Brigado</dc:creator>
  <dc:title/>
  <dc:subject/>
  <dc:description/>
  <cp:keywords/>
  <cp:category/>
  <cp:lastModifiedBy>Unknown</cp:lastModifiedBy>
  <dcterms:created xsi:type="dcterms:W3CDTF">2026-10-01T16:31:18Z</dcterms:created>
  <dcterms:modified xsi:type="dcterms:W3CDTF">2026-10-01T16:31:18Z</dcterms:modified>
</cp:coreProperties>
</file>